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9320" windowHeight="9975"/>
  </bookViews>
  <sheets>
    <sheet name="вторник2" sheetId="13" r:id="rId1"/>
  </sheets>
  <calcPr calcId="124519"/>
</workbook>
</file>

<file path=xl/calcChain.xml><?xml version="1.0" encoding="utf-8"?>
<calcChain xmlns="http://schemas.openxmlformats.org/spreadsheetml/2006/main">
  <c r="O76" i="13"/>
  <c r="N76"/>
  <c r="M76"/>
  <c r="L76"/>
  <c r="K76"/>
  <c r="J76"/>
  <c r="I76"/>
  <c r="H76"/>
  <c r="G76"/>
  <c r="F76"/>
  <c r="E76"/>
  <c r="D76"/>
  <c r="C76"/>
  <c r="O30"/>
  <c r="N30"/>
  <c r="M30"/>
  <c r="L30"/>
  <c r="K30"/>
  <c r="J30"/>
  <c r="I30"/>
  <c r="H30"/>
  <c r="G30"/>
  <c r="F30"/>
  <c r="E30"/>
  <c r="D30"/>
  <c r="C30"/>
  <c r="C58" s="1"/>
</calcChain>
</file>

<file path=xl/sharedStrings.xml><?xml version="1.0" encoding="utf-8"?>
<sst xmlns="http://schemas.openxmlformats.org/spreadsheetml/2006/main" count="106" uniqueCount="101">
  <si>
    <t>№ рецеп.</t>
  </si>
  <si>
    <t>Прием пищи, наименование блюда</t>
  </si>
  <si>
    <t>масса порции</t>
  </si>
  <si>
    <t>энергетическая ценность</t>
  </si>
  <si>
    <t>витамины(мг)</t>
  </si>
  <si>
    <t>минеральные вещества(мг)</t>
  </si>
  <si>
    <t>Б</t>
  </si>
  <si>
    <t>Ж</t>
  </si>
  <si>
    <t>У</t>
  </si>
  <si>
    <t>пищевые вещества (г)</t>
  </si>
  <si>
    <t>В1</t>
  </si>
  <si>
    <t>С</t>
  </si>
  <si>
    <t>А</t>
  </si>
  <si>
    <t>Е</t>
  </si>
  <si>
    <t>Са</t>
  </si>
  <si>
    <t>P</t>
  </si>
  <si>
    <t>Mg</t>
  </si>
  <si>
    <t>Fe</t>
  </si>
  <si>
    <t>94//2013</t>
  </si>
  <si>
    <t>Завтрак</t>
  </si>
  <si>
    <t>батон нарезной-15</t>
  </si>
  <si>
    <t>сахар-5</t>
  </si>
  <si>
    <t>масло сливочное-5</t>
  </si>
  <si>
    <t>109//2013</t>
  </si>
  <si>
    <t>хлеб ржаной-20</t>
  </si>
  <si>
    <t>112//2013</t>
  </si>
  <si>
    <t>Мандарин</t>
  </si>
  <si>
    <t>Мандарин - 150</t>
  </si>
  <si>
    <t>ИТОГО за завтрак</t>
  </si>
  <si>
    <t>Возрастная категория: 12-18 лет</t>
  </si>
  <si>
    <t>лук репчатый-12</t>
  </si>
  <si>
    <t>масло растительное-5</t>
  </si>
  <si>
    <t>493//2013</t>
  </si>
  <si>
    <t>Чай с сахаром</t>
  </si>
  <si>
    <t>чай-1</t>
  </si>
  <si>
    <t>сахар-15</t>
  </si>
  <si>
    <t>111//2013</t>
  </si>
  <si>
    <t>хлеб ржаной-30</t>
  </si>
  <si>
    <t>ИТОГО за обед:</t>
  </si>
  <si>
    <t>Полдник</t>
  </si>
  <si>
    <t>итого за полдник</t>
  </si>
  <si>
    <t>ВСЕГО за день:</t>
  </si>
  <si>
    <t>Обед</t>
  </si>
  <si>
    <t>Сезон: осенне-зимний</t>
  </si>
  <si>
    <t>62//2013</t>
  </si>
  <si>
    <t>Салат из моркови с курагой</t>
  </si>
  <si>
    <t>морковь-116,8</t>
  </si>
  <si>
    <t>курага-6,7</t>
  </si>
  <si>
    <t>масло сливочное-8,1</t>
  </si>
  <si>
    <t>291//2013</t>
  </si>
  <si>
    <t>Макаронные изделия отварные</t>
  </si>
  <si>
    <t>Хлеб ржаной</t>
  </si>
  <si>
    <t>сметана-10</t>
  </si>
  <si>
    <t>335//2009</t>
  </si>
  <si>
    <t>Пирожок с повидлом</t>
  </si>
  <si>
    <t>мука пшеничная-51,57</t>
  </si>
  <si>
    <t>сахар-3,75</t>
  </si>
  <si>
    <t>масло сливочное-5,62</t>
  </si>
  <si>
    <t>яйцо-5,62</t>
  </si>
  <si>
    <t>соль-0,55</t>
  </si>
  <si>
    <t>дрожжи-1,87</t>
  </si>
  <si>
    <t>мука на подпыл-1,68</t>
  </si>
  <si>
    <t>масло растительное-1,68</t>
  </si>
  <si>
    <t>яйцо для смазки пирожков-2,43</t>
  </si>
  <si>
    <t>повидло-25,25</t>
  </si>
  <si>
    <t>Бутерброд с сыром</t>
  </si>
  <si>
    <t>Какао с молоком</t>
  </si>
  <si>
    <t>какао-порошок-5</t>
  </si>
  <si>
    <t>молоко-130</t>
  </si>
  <si>
    <t>сахар-25</t>
  </si>
  <si>
    <t>томатное пюре-2,5</t>
  </si>
  <si>
    <t>масло сливочное-10</t>
  </si>
  <si>
    <t>-</t>
  </si>
  <si>
    <t>142//2013</t>
  </si>
  <si>
    <t>Щи из св.капусты со сметаной</t>
  </si>
  <si>
    <t>картофель-40</t>
  </si>
  <si>
    <t>морковь-15,75</t>
  </si>
  <si>
    <t>1.4.2.1</t>
  </si>
  <si>
    <t>сыр российский-16</t>
  </si>
  <si>
    <t>Неделя: вторая</t>
  </si>
  <si>
    <t>День:вторник</t>
  </si>
  <si>
    <t>Каша мол."Дружба" с маслом</t>
  </si>
  <si>
    <t>молоко-100</t>
  </si>
  <si>
    <t>Молоко кипяченое</t>
  </si>
  <si>
    <t>молоко-210</t>
  </si>
  <si>
    <t>крупа рисовая-15</t>
  </si>
  <si>
    <t>крупа пшено-11</t>
  </si>
  <si>
    <t>Салат из кр.свёклы с чернослив.</t>
  </si>
  <si>
    <t>свекла-121</t>
  </si>
  <si>
    <t>чернослив-10</t>
  </si>
  <si>
    <t>капуста свежая-62,5</t>
  </si>
  <si>
    <t>Голень куриная запеченная</t>
  </si>
  <si>
    <t>голень куриная-120</t>
  </si>
  <si>
    <t>макаронные изделия-61,2</t>
  </si>
  <si>
    <t>батон-40</t>
  </si>
  <si>
    <t>Батон  нарезной</t>
  </si>
  <si>
    <t>497//2013</t>
  </si>
  <si>
    <t>260//2013</t>
  </si>
  <si>
    <t>515//2013</t>
  </si>
  <si>
    <t>119//2013</t>
  </si>
  <si>
    <t>290//2013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</si>
</sst>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7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Border="1"/>
    <xf numFmtId="0" fontId="9" fillId="0" borderId="0" xfId="0" applyFont="1" applyBorder="1"/>
    <xf numFmtId="0" fontId="4" fillId="0" borderId="0" xfId="0" applyFont="1" applyBorder="1"/>
    <xf numFmtId="0" fontId="7" fillId="0" borderId="0" xfId="0" applyFont="1" applyBorder="1"/>
    <xf numFmtId="0" fontId="5" fillId="0" borderId="1" xfId="0" applyFont="1" applyBorder="1"/>
    <xf numFmtId="0" fontId="10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9"/>
  <sheetViews>
    <sheetView tabSelected="1" workbookViewId="0">
      <selection activeCell="C50" sqref="C50"/>
    </sheetView>
  </sheetViews>
  <sheetFormatPr defaultRowHeight="15"/>
  <cols>
    <col min="2" max="2" width="25.42578125" customWidth="1"/>
    <col min="4" max="15" width="7.140625" customWidth="1"/>
  </cols>
  <sheetData>
    <row r="1" spans="1:15">
      <c r="A1" s="14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4" t="s">
        <v>43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>
      <c r="A3" s="14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>
      <c r="A4" s="14" t="s">
        <v>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>
      <c r="A5" s="16"/>
      <c r="B5" s="17"/>
      <c r="C5" s="18"/>
      <c r="D5" s="18"/>
      <c r="E5" s="18"/>
      <c r="F5" s="18"/>
      <c r="G5" s="19"/>
      <c r="H5" s="18"/>
      <c r="I5" s="18"/>
      <c r="J5" s="18"/>
      <c r="K5" s="18"/>
      <c r="L5" s="18"/>
      <c r="M5" s="18"/>
      <c r="N5" s="18"/>
      <c r="O5" s="18"/>
    </row>
    <row r="6" spans="1:15" ht="32.25">
      <c r="A6" s="20" t="s">
        <v>0</v>
      </c>
      <c r="B6" s="6" t="s">
        <v>1</v>
      </c>
      <c r="C6" s="6" t="s">
        <v>2</v>
      </c>
      <c r="D6" s="24" t="s">
        <v>9</v>
      </c>
      <c r="E6" s="24"/>
      <c r="F6" s="24"/>
      <c r="G6" s="21" t="s">
        <v>3</v>
      </c>
      <c r="H6" s="24" t="s">
        <v>4</v>
      </c>
      <c r="I6" s="24"/>
      <c r="J6" s="24"/>
      <c r="K6" s="24"/>
      <c r="L6" s="24" t="s">
        <v>5</v>
      </c>
      <c r="M6" s="24"/>
      <c r="N6" s="24"/>
      <c r="O6" s="24"/>
    </row>
    <row r="7" spans="1:15">
      <c r="A7" s="22"/>
      <c r="B7" s="22"/>
      <c r="C7" s="22"/>
      <c r="D7" s="23" t="s">
        <v>6</v>
      </c>
      <c r="E7" s="23" t="s">
        <v>7</v>
      </c>
      <c r="F7" s="23" t="s">
        <v>8</v>
      </c>
      <c r="G7" s="23"/>
      <c r="H7" s="23" t="s">
        <v>10</v>
      </c>
      <c r="I7" s="23" t="s">
        <v>11</v>
      </c>
      <c r="J7" s="23" t="s">
        <v>12</v>
      </c>
      <c r="K7" s="23" t="s">
        <v>13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</row>
    <row r="9" spans="1:15">
      <c r="A9" s="11"/>
      <c r="B9" s="12" t="s">
        <v>19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 t="s">
        <v>44</v>
      </c>
      <c r="B10" s="5" t="s">
        <v>45</v>
      </c>
      <c r="C10" s="5">
        <v>100</v>
      </c>
      <c r="D10" s="5">
        <v>1.6</v>
      </c>
      <c r="E10" s="5">
        <v>0.1</v>
      </c>
      <c r="F10" s="5">
        <v>15.1</v>
      </c>
      <c r="G10" s="5">
        <v>68</v>
      </c>
      <c r="H10" s="5">
        <v>0.06</v>
      </c>
      <c r="I10" s="5">
        <v>3.6</v>
      </c>
      <c r="J10" s="5">
        <v>0</v>
      </c>
      <c r="K10" s="5">
        <v>0.4</v>
      </c>
      <c r="L10" s="5">
        <v>43</v>
      </c>
      <c r="M10" s="5">
        <v>57</v>
      </c>
      <c r="N10" s="5">
        <v>40</v>
      </c>
      <c r="O10" s="5">
        <v>0.8</v>
      </c>
    </row>
    <row r="11" spans="1:15">
      <c r="A11" s="2"/>
      <c r="B11" s="5" t="s">
        <v>46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/>
      <c r="B12" s="5" t="s">
        <v>47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/>
      <c r="B13" s="5" t="s">
        <v>21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5" t="s">
        <v>97</v>
      </c>
      <c r="B14" s="5" t="s">
        <v>81</v>
      </c>
      <c r="C14" s="5">
        <v>200</v>
      </c>
      <c r="D14" s="5">
        <v>5.26</v>
      </c>
      <c r="E14" s="5">
        <v>11.64</v>
      </c>
      <c r="F14" s="5">
        <v>25.06</v>
      </c>
      <c r="G14" s="5">
        <v>226.2</v>
      </c>
      <c r="H14" s="5">
        <v>0.08</v>
      </c>
      <c r="I14" s="5">
        <v>1.32</v>
      </c>
      <c r="J14" s="5">
        <v>0.08</v>
      </c>
      <c r="K14" s="5">
        <v>0.2</v>
      </c>
      <c r="L14" s="5">
        <v>126.58</v>
      </c>
      <c r="M14" s="5">
        <v>140.4</v>
      </c>
      <c r="N14" s="5">
        <v>30.6</v>
      </c>
      <c r="O14" s="5">
        <v>0.56000000000000005</v>
      </c>
    </row>
    <row r="15" spans="1:15">
      <c r="A15" s="2"/>
      <c r="B15" s="5" t="s">
        <v>85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/>
      <c r="B16" s="5" t="s">
        <v>86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/>
      <c r="B17" s="5" t="s">
        <v>71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/>
      <c r="B18" s="5" t="s">
        <v>21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5" t="s">
        <v>82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5" t="s">
        <v>18</v>
      </c>
      <c r="B20" s="5" t="s">
        <v>65</v>
      </c>
      <c r="C20" s="5">
        <v>35</v>
      </c>
      <c r="D20" s="5">
        <v>5</v>
      </c>
      <c r="E20" s="5">
        <v>8.1</v>
      </c>
      <c r="F20" s="5">
        <v>7.4</v>
      </c>
      <c r="G20" s="5">
        <v>123</v>
      </c>
      <c r="H20" s="5">
        <v>0.02</v>
      </c>
      <c r="I20" s="5">
        <v>0.1</v>
      </c>
      <c r="J20" s="5">
        <v>0.06</v>
      </c>
      <c r="K20" s="5">
        <v>0.3</v>
      </c>
      <c r="L20" s="5">
        <v>137</v>
      </c>
      <c r="M20" s="5">
        <v>99</v>
      </c>
      <c r="N20" s="5">
        <v>10</v>
      </c>
      <c r="O20" s="5">
        <v>0.3</v>
      </c>
    </row>
    <row r="21" spans="1:15">
      <c r="A21" s="5"/>
      <c r="B21" s="5" t="s">
        <v>78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>
      <c r="A22" s="5"/>
      <c r="B22" s="5" t="s">
        <v>20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>
      <c r="A23" s="5"/>
      <c r="B23" s="5" t="s">
        <v>22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>
      <c r="A24" s="5" t="s">
        <v>98</v>
      </c>
      <c r="B24" s="5" t="s">
        <v>83</v>
      </c>
      <c r="C24" s="5">
        <v>200</v>
      </c>
      <c r="D24" s="5">
        <v>5.8</v>
      </c>
      <c r="E24" s="5">
        <v>5</v>
      </c>
      <c r="F24" s="5">
        <v>9.6</v>
      </c>
      <c r="G24" s="5">
        <v>106</v>
      </c>
      <c r="H24" s="5">
        <v>0.08</v>
      </c>
      <c r="I24" s="5">
        <v>2.6</v>
      </c>
      <c r="J24" s="5">
        <v>0.04</v>
      </c>
      <c r="K24" s="5">
        <v>0</v>
      </c>
      <c r="L24" s="5">
        <v>240</v>
      </c>
      <c r="M24" s="5">
        <v>180</v>
      </c>
      <c r="N24" s="5">
        <v>28</v>
      </c>
      <c r="O24" s="5">
        <v>0.2</v>
      </c>
    </row>
    <row r="25" spans="1:15">
      <c r="A25" s="5"/>
      <c r="B25" s="5" t="s">
        <v>84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>
      <c r="A26" s="5" t="s">
        <v>25</v>
      </c>
      <c r="B26" s="5" t="s">
        <v>26</v>
      </c>
      <c r="C26" s="5">
        <v>150</v>
      </c>
      <c r="D26" s="5">
        <v>0.75</v>
      </c>
      <c r="E26" s="5">
        <v>0.3</v>
      </c>
      <c r="F26" s="5">
        <v>11.25</v>
      </c>
      <c r="G26" s="5">
        <v>57</v>
      </c>
      <c r="H26" s="5">
        <v>0.09</v>
      </c>
      <c r="I26" s="5">
        <v>57</v>
      </c>
      <c r="J26" s="5">
        <v>0</v>
      </c>
      <c r="K26" s="5">
        <v>0.3</v>
      </c>
      <c r="L26" s="5">
        <v>52.5</v>
      </c>
      <c r="M26" s="5">
        <v>25.5</v>
      </c>
      <c r="N26" s="5">
        <v>16.5</v>
      </c>
      <c r="O26" s="5">
        <v>0.15</v>
      </c>
    </row>
    <row r="27" spans="1:15">
      <c r="A27" s="5"/>
      <c r="B27" s="5" t="s">
        <v>27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>
      <c r="A28" s="5" t="s">
        <v>23</v>
      </c>
      <c r="B28" s="5" t="s">
        <v>51</v>
      </c>
      <c r="C28" s="5">
        <v>20</v>
      </c>
      <c r="D28" s="5">
        <v>1.32</v>
      </c>
      <c r="E28" s="5">
        <v>0.24</v>
      </c>
      <c r="F28" s="5">
        <v>6.68</v>
      </c>
      <c r="G28" s="5">
        <v>34.799999999999997</v>
      </c>
      <c r="H28" s="5">
        <v>3.5999999999999997E-2</v>
      </c>
      <c r="I28" s="5">
        <v>0</v>
      </c>
      <c r="J28" s="5">
        <v>0</v>
      </c>
      <c r="K28" s="5">
        <v>0.28000000000000003</v>
      </c>
      <c r="L28" s="5">
        <v>7</v>
      </c>
      <c r="M28" s="5">
        <v>31.6</v>
      </c>
      <c r="N28" s="5">
        <v>9.4</v>
      </c>
      <c r="O28" s="5">
        <v>0.78</v>
      </c>
    </row>
    <row r="29" spans="1:15">
      <c r="A29" s="5"/>
      <c r="B29" s="5" t="s">
        <v>24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>
      <c r="A30" s="2"/>
      <c r="B30" s="6" t="s">
        <v>28</v>
      </c>
      <c r="C30" s="5">
        <f t="shared" ref="C30:N30" si="0">SUM(C10:C27)</f>
        <v>685</v>
      </c>
      <c r="D30" s="5">
        <f t="shared" si="0"/>
        <v>18.41</v>
      </c>
      <c r="E30" s="5">
        <f t="shared" si="0"/>
        <v>25.14</v>
      </c>
      <c r="F30" s="5">
        <f t="shared" si="0"/>
        <v>68.41</v>
      </c>
      <c r="G30" s="5">
        <f t="shared" si="0"/>
        <v>580.20000000000005</v>
      </c>
      <c r="H30" s="5">
        <f t="shared" si="0"/>
        <v>0.32999999999999996</v>
      </c>
      <c r="I30" s="5">
        <f t="shared" si="0"/>
        <v>64.62</v>
      </c>
      <c r="J30" s="5">
        <f t="shared" si="0"/>
        <v>0.18000000000000002</v>
      </c>
      <c r="K30" s="5">
        <f t="shared" si="0"/>
        <v>1.2000000000000002</v>
      </c>
      <c r="L30" s="5">
        <f t="shared" si="0"/>
        <v>599.07999999999993</v>
      </c>
      <c r="M30" s="5">
        <f t="shared" si="0"/>
        <v>501.9</v>
      </c>
      <c r="N30" s="5">
        <f t="shared" si="0"/>
        <v>125.1</v>
      </c>
      <c r="O30" s="5">
        <f>SUM(O10:O27)</f>
        <v>2.0100000000000002</v>
      </c>
    </row>
    <row r="31" spans="1:15">
      <c r="A31" s="3"/>
      <c r="B31" s="12" t="s">
        <v>42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>
      <c r="A32" s="5" t="s">
        <v>99</v>
      </c>
      <c r="B32" s="5" t="s">
        <v>87</v>
      </c>
      <c r="C32" s="5">
        <v>100</v>
      </c>
      <c r="D32" s="5">
        <v>1.58</v>
      </c>
      <c r="E32" s="5">
        <v>5.5</v>
      </c>
      <c r="F32" s="5">
        <v>9.39</v>
      </c>
      <c r="G32" s="5">
        <v>93.3</v>
      </c>
      <c r="H32" s="5">
        <v>2.5999999999999999E-2</v>
      </c>
      <c r="I32" s="5">
        <v>6.7</v>
      </c>
      <c r="J32" s="5">
        <v>0</v>
      </c>
      <c r="K32" s="5">
        <v>2.2999999999999998</v>
      </c>
      <c r="L32" s="5">
        <v>35.799999999999997</v>
      </c>
      <c r="M32" s="5">
        <v>40.700000000000003</v>
      </c>
      <c r="N32" s="5">
        <v>20.7</v>
      </c>
      <c r="O32" s="5">
        <v>1.51</v>
      </c>
    </row>
    <row r="33" spans="1:15">
      <c r="A33" s="5"/>
      <c r="B33" s="5" t="s">
        <v>88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>
      <c r="A34" s="5"/>
      <c r="B34" s="5" t="s">
        <v>31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>
      <c r="A35" s="7"/>
      <c r="B35" s="8" t="s">
        <v>89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>
      <c r="A36" s="7" t="s">
        <v>73</v>
      </c>
      <c r="B36" s="8" t="s">
        <v>74</v>
      </c>
      <c r="C36" s="7">
        <v>250</v>
      </c>
      <c r="D36" s="7">
        <v>1.75</v>
      </c>
      <c r="E36" s="7">
        <v>4.9800000000000004</v>
      </c>
      <c r="F36" s="7">
        <v>7.78</v>
      </c>
      <c r="G36" s="7">
        <v>83</v>
      </c>
      <c r="H36" s="7">
        <v>5.8000000000000003E-2</v>
      </c>
      <c r="I36" s="7">
        <v>18.48</v>
      </c>
      <c r="J36" s="7">
        <v>0</v>
      </c>
      <c r="K36" s="7">
        <v>2.38</v>
      </c>
      <c r="L36" s="7">
        <v>34</v>
      </c>
      <c r="M36" s="7">
        <v>47.5</v>
      </c>
      <c r="N36" s="7">
        <v>22.25</v>
      </c>
      <c r="O36" s="7">
        <v>0.8</v>
      </c>
    </row>
    <row r="37" spans="1:15">
      <c r="A37" s="1"/>
      <c r="B37" s="8" t="s">
        <v>75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8" t="s">
        <v>90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8" t="s">
        <v>30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>
      <c r="A40" s="1"/>
      <c r="B40" s="8" t="s">
        <v>76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>
      <c r="A41" s="1"/>
      <c r="B41" s="8" t="s">
        <v>70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8" t="s">
        <v>31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7" t="s">
        <v>77</v>
      </c>
      <c r="B43" s="8" t="s">
        <v>52</v>
      </c>
      <c r="C43" s="7">
        <v>10</v>
      </c>
      <c r="D43" s="7">
        <v>0.25</v>
      </c>
      <c r="E43" s="7">
        <v>1.5</v>
      </c>
      <c r="F43" s="7">
        <v>0.35</v>
      </c>
      <c r="G43" s="7">
        <v>16</v>
      </c>
      <c r="H43" s="7">
        <v>5.0000000000000001E-3</v>
      </c>
      <c r="I43" s="7">
        <v>0.05</v>
      </c>
      <c r="J43" s="7">
        <v>10</v>
      </c>
      <c r="K43" s="7"/>
      <c r="L43" s="7">
        <v>9</v>
      </c>
      <c r="M43" s="7">
        <v>6</v>
      </c>
      <c r="N43" s="7">
        <v>1</v>
      </c>
      <c r="O43" s="7">
        <v>0</v>
      </c>
    </row>
    <row r="44" spans="1:15">
      <c r="A44" s="7" t="s">
        <v>100</v>
      </c>
      <c r="B44" s="7" t="s">
        <v>91</v>
      </c>
      <c r="C44" s="7">
        <v>100</v>
      </c>
      <c r="D44" s="7">
        <v>17.600000000000001</v>
      </c>
      <c r="E44" s="7">
        <v>12.3</v>
      </c>
      <c r="F44" s="7">
        <v>0.4</v>
      </c>
      <c r="G44" s="7">
        <v>183</v>
      </c>
      <c r="H44" s="7">
        <v>7.0000000000000007E-2</v>
      </c>
      <c r="I44" s="7" t="s">
        <v>72</v>
      </c>
      <c r="J44" s="7">
        <v>0.04</v>
      </c>
      <c r="K44" s="7"/>
      <c r="L44" s="7">
        <v>10</v>
      </c>
      <c r="M44" s="7">
        <v>210</v>
      </c>
      <c r="N44" s="7">
        <v>25</v>
      </c>
      <c r="O44" s="7">
        <v>1.5</v>
      </c>
    </row>
    <row r="45" spans="1:15">
      <c r="A45" s="1"/>
      <c r="B45" s="7" t="s">
        <v>92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7" t="s">
        <v>31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7" t="s">
        <v>49</v>
      </c>
      <c r="B47" s="7" t="s">
        <v>50</v>
      </c>
      <c r="C47" s="7">
        <v>180</v>
      </c>
      <c r="D47" s="7">
        <v>6.79</v>
      </c>
      <c r="E47" s="7">
        <v>0.82</v>
      </c>
      <c r="F47" s="7">
        <v>34.799999999999997</v>
      </c>
      <c r="G47" s="7">
        <v>173.9</v>
      </c>
      <c r="H47" s="7">
        <v>0.68</v>
      </c>
      <c r="I47" s="7">
        <v>0.02</v>
      </c>
      <c r="J47" s="7">
        <v>0</v>
      </c>
      <c r="K47" s="7">
        <v>0.96</v>
      </c>
      <c r="L47" s="7">
        <v>6.85</v>
      </c>
      <c r="M47" s="7">
        <v>42.9</v>
      </c>
      <c r="N47" s="7">
        <v>9.73</v>
      </c>
      <c r="O47" s="7">
        <v>0.94</v>
      </c>
    </row>
    <row r="48" spans="1:15">
      <c r="A48" s="1"/>
      <c r="B48" s="7" t="s">
        <v>93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7" t="s">
        <v>48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7" t="s">
        <v>96</v>
      </c>
      <c r="B50" s="7" t="s">
        <v>66</v>
      </c>
      <c r="C50" s="7">
        <v>200</v>
      </c>
      <c r="D50" s="7">
        <v>5</v>
      </c>
      <c r="E50" s="7">
        <v>4.4000000000000004</v>
      </c>
      <c r="F50" s="9">
        <v>31.7</v>
      </c>
      <c r="G50" s="7">
        <v>180</v>
      </c>
      <c r="H50" s="7">
        <v>0.06</v>
      </c>
      <c r="I50" s="7">
        <v>1.7</v>
      </c>
      <c r="J50" s="7">
        <v>0.03</v>
      </c>
      <c r="K50" s="7">
        <v>0</v>
      </c>
      <c r="L50" s="7">
        <v>163</v>
      </c>
      <c r="M50" s="7">
        <v>150</v>
      </c>
      <c r="N50" s="7">
        <v>39</v>
      </c>
      <c r="O50" s="7">
        <v>1.3</v>
      </c>
    </row>
    <row r="51" spans="1:15">
      <c r="A51" s="1"/>
      <c r="B51" s="7" t="s">
        <v>67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7" t="s">
        <v>69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7" t="s">
        <v>68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7" t="s">
        <v>23</v>
      </c>
      <c r="B54" s="7" t="s">
        <v>51</v>
      </c>
      <c r="C54" s="7">
        <v>30</v>
      </c>
      <c r="D54" s="7">
        <v>1.98</v>
      </c>
      <c r="E54" s="7">
        <v>0.36</v>
      </c>
      <c r="F54" s="7">
        <v>10.02</v>
      </c>
      <c r="G54" s="7">
        <v>52.2</v>
      </c>
      <c r="H54" s="7">
        <v>5.3999999999999999E-2</v>
      </c>
      <c r="I54" s="7">
        <v>0</v>
      </c>
      <c r="J54" s="7">
        <v>0</v>
      </c>
      <c r="K54" s="7">
        <v>0.42</v>
      </c>
      <c r="L54" s="7">
        <v>10.5</v>
      </c>
      <c r="M54" s="7">
        <v>47.4</v>
      </c>
      <c r="N54" s="7">
        <v>14.1</v>
      </c>
      <c r="O54" s="7">
        <v>1.17</v>
      </c>
    </row>
    <row r="55" spans="1:15">
      <c r="A55" s="7"/>
      <c r="B55" s="7" t="s">
        <v>37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>
      <c r="A56" s="7" t="s">
        <v>36</v>
      </c>
      <c r="B56" s="7" t="s">
        <v>95</v>
      </c>
      <c r="C56" s="7">
        <v>40</v>
      </c>
      <c r="D56" s="7">
        <v>3</v>
      </c>
      <c r="E56" s="7">
        <v>1.1599999999999999</v>
      </c>
      <c r="F56" s="7">
        <v>20.6</v>
      </c>
      <c r="G56" s="7">
        <v>104.8</v>
      </c>
      <c r="H56" s="7">
        <v>4.3999999999999997E-2</v>
      </c>
      <c r="I56" s="7">
        <v>0</v>
      </c>
      <c r="J56" s="7">
        <v>0</v>
      </c>
      <c r="K56" s="7">
        <v>0.68</v>
      </c>
      <c r="L56" s="7">
        <v>7.6</v>
      </c>
      <c r="M56" s="7">
        <v>26</v>
      </c>
      <c r="N56" s="7">
        <v>5.2</v>
      </c>
      <c r="O56" s="7">
        <v>0.48</v>
      </c>
    </row>
    <row r="57" spans="1:15">
      <c r="A57" s="7"/>
      <c r="B57" s="7" t="s">
        <v>94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>
      <c r="A58" s="1"/>
      <c r="B58" s="10" t="s">
        <v>38</v>
      </c>
      <c r="C58" s="7">
        <f t="shared" ref="C58" si="1">SUM(C30:C55)</f>
        <v>1555</v>
      </c>
      <c r="D58" s="7">
        <v>36.402000000000001</v>
      </c>
      <c r="E58" s="7">
        <v>30.123999999999999</v>
      </c>
      <c r="F58" s="7">
        <v>101.788</v>
      </c>
      <c r="G58" s="7">
        <v>819.68</v>
      </c>
      <c r="H58" s="7">
        <v>0.99260000000000004</v>
      </c>
      <c r="I58" s="7">
        <v>26.95</v>
      </c>
      <c r="J58" s="7">
        <v>10.07</v>
      </c>
      <c r="K58" s="7">
        <v>5.71</v>
      </c>
      <c r="L58" s="7">
        <v>276.85000000000002</v>
      </c>
      <c r="M58" s="7">
        <v>579.26</v>
      </c>
      <c r="N58" s="7">
        <v>142.12</v>
      </c>
      <c r="O58" s="7">
        <v>8.0779999999999994</v>
      </c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4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0" t="s">
        <v>39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7" t="s">
        <v>32</v>
      </c>
      <c r="B62" s="7" t="s">
        <v>33</v>
      </c>
      <c r="C62" s="7">
        <v>200</v>
      </c>
      <c r="D62" s="7">
        <v>0.1</v>
      </c>
      <c r="E62" s="7">
        <v>0</v>
      </c>
      <c r="F62" s="7">
        <v>15</v>
      </c>
      <c r="G62" s="7">
        <v>60</v>
      </c>
      <c r="H62" s="7">
        <v>0</v>
      </c>
      <c r="I62" s="7">
        <v>0</v>
      </c>
      <c r="J62" s="7">
        <v>0</v>
      </c>
      <c r="K62" s="7">
        <v>0</v>
      </c>
      <c r="L62" s="7">
        <v>11</v>
      </c>
      <c r="M62" s="7">
        <v>3</v>
      </c>
      <c r="N62" s="7">
        <v>1</v>
      </c>
      <c r="O62" s="7">
        <v>0.3</v>
      </c>
    </row>
    <row r="63" spans="1:15">
      <c r="A63" s="7"/>
      <c r="B63" s="7" t="s">
        <v>34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>
      <c r="A64" s="7"/>
      <c r="B64" s="7" t="s">
        <v>35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>
      <c r="A65" s="7" t="s">
        <v>53</v>
      </c>
      <c r="B65" s="7" t="s">
        <v>54</v>
      </c>
      <c r="C65" s="7">
        <v>100</v>
      </c>
      <c r="D65" s="7">
        <v>7.71</v>
      </c>
      <c r="E65" s="7">
        <v>6.46</v>
      </c>
      <c r="F65" s="7">
        <v>48.03</v>
      </c>
      <c r="G65" s="7">
        <v>281.45</v>
      </c>
      <c r="H65" s="7">
        <v>0.99</v>
      </c>
      <c r="I65" s="7">
        <v>0.09</v>
      </c>
      <c r="J65" s="7">
        <v>1.1499999999999999</v>
      </c>
      <c r="K65" s="7">
        <v>2.0699999999999998</v>
      </c>
      <c r="L65" s="7">
        <v>19.21</v>
      </c>
      <c r="M65" s="7">
        <v>63.62</v>
      </c>
      <c r="N65" s="7">
        <v>23.36</v>
      </c>
      <c r="O65" s="7">
        <v>0.93100000000000005</v>
      </c>
    </row>
    <row r="66" spans="1:15">
      <c r="A66" s="7"/>
      <c r="B66" s="7" t="s">
        <v>55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>
      <c r="A67" s="7"/>
      <c r="B67" s="7" t="s">
        <v>56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>
      <c r="A68" s="7"/>
      <c r="B68" s="7" t="s">
        <v>57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>
      <c r="A69" s="7"/>
      <c r="B69" s="7" t="s">
        <v>58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>
      <c r="A70" s="7"/>
      <c r="B70" s="7" t="s">
        <v>59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>
      <c r="A71" s="7"/>
      <c r="B71" s="7" t="s">
        <v>60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>
      <c r="A72" s="7"/>
      <c r="B72" s="7" t="s">
        <v>61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>
      <c r="A73" s="7"/>
      <c r="B73" s="7" t="s">
        <v>62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>
      <c r="A74" s="7"/>
      <c r="B74" s="7" t="s">
        <v>63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>
      <c r="A75" s="7"/>
      <c r="B75" s="7" t="s">
        <v>64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>
      <c r="A76" s="1"/>
      <c r="B76" s="10" t="s">
        <v>40</v>
      </c>
      <c r="C76" s="7">
        <f t="shared" ref="C76:O76" si="2">SUM(C61:C75)</f>
        <v>300</v>
      </c>
      <c r="D76" s="7">
        <f t="shared" si="2"/>
        <v>7.81</v>
      </c>
      <c r="E76" s="7">
        <f t="shared" si="2"/>
        <v>6.46</v>
      </c>
      <c r="F76" s="7">
        <f t="shared" si="2"/>
        <v>63.03</v>
      </c>
      <c r="G76" s="7">
        <f t="shared" si="2"/>
        <v>341.45</v>
      </c>
      <c r="H76" s="7">
        <f t="shared" si="2"/>
        <v>0.99</v>
      </c>
      <c r="I76" s="7">
        <f t="shared" si="2"/>
        <v>0.09</v>
      </c>
      <c r="J76" s="7">
        <f t="shared" si="2"/>
        <v>1.1499999999999999</v>
      </c>
      <c r="K76" s="7">
        <f t="shared" si="2"/>
        <v>2.0699999999999998</v>
      </c>
      <c r="L76" s="7">
        <f t="shared" si="2"/>
        <v>30.21</v>
      </c>
      <c r="M76" s="7">
        <f t="shared" si="2"/>
        <v>66.62</v>
      </c>
      <c r="N76" s="7">
        <f t="shared" si="2"/>
        <v>24.36</v>
      </c>
      <c r="O76" s="7">
        <f t="shared" si="2"/>
        <v>1.2310000000000001</v>
      </c>
    </row>
    <row r="77" spans="1:15">
      <c r="A77" s="1"/>
      <c r="B77" s="10" t="s">
        <v>41</v>
      </c>
      <c r="C77" s="7">
        <v>1877</v>
      </c>
      <c r="D77" s="7">
        <v>62.622</v>
      </c>
      <c r="E77" s="7">
        <v>61.723999999999997</v>
      </c>
      <c r="F77" s="7">
        <v>233.22800000000001</v>
      </c>
      <c r="G77" s="7">
        <v>1741.33</v>
      </c>
      <c r="H77" s="7">
        <v>2.3126000000000002</v>
      </c>
      <c r="I77" s="7">
        <v>91.66</v>
      </c>
      <c r="J77" s="7">
        <v>11.4</v>
      </c>
      <c r="K77" s="7">
        <v>8.98</v>
      </c>
      <c r="L77" s="7">
        <v>906.14</v>
      </c>
      <c r="M77" s="7">
        <v>1147.78</v>
      </c>
      <c r="N77" s="7">
        <v>291.58</v>
      </c>
      <c r="O77" s="7">
        <v>11.319000000000001</v>
      </c>
    </row>
    <row r="78" spans="1:15">
      <c r="A78" s="1"/>
      <c r="B78" s="1"/>
      <c r="C78" s="1"/>
      <c r="D78" s="1"/>
      <c r="E78" s="1"/>
      <c r="F78" s="1"/>
      <c r="G78" s="7"/>
      <c r="H78" s="1"/>
      <c r="I78" s="1"/>
      <c r="J78" s="1"/>
      <c r="K78" s="1"/>
      <c r="L78" s="1"/>
      <c r="M78" s="1"/>
      <c r="N78" s="1"/>
      <c r="O78" s="1"/>
    </row>
    <row r="79" spans="1:15">
      <c r="A79" s="1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</sheetData>
  <mergeCells count="3">
    <mergeCell ref="D6:F6"/>
    <mergeCell ref="H6:K6"/>
    <mergeCell ref="L6:O6"/>
  </mergeCells>
  <pageMargins left="0.70866141732283472" right="0.31496062992125984" top="0.15748031496062992" bottom="0.15748031496062992" header="0" footer="0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Сергей</cp:lastModifiedBy>
  <cp:lastPrinted>2022-01-10T06:34:24Z</cp:lastPrinted>
  <dcterms:created xsi:type="dcterms:W3CDTF">2021-12-13T17:53:52Z</dcterms:created>
  <dcterms:modified xsi:type="dcterms:W3CDTF">2022-01-13T15:53:08Z</dcterms:modified>
</cp:coreProperties>
</file>